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9"/>
  <c r="J16"/>
  <c r="J9"/>
  <c r="I9"/>
  <c r="H9"/>
  <c r="G9"/>
  <c r="E9"/>
  <c r="I16"/>
  <c r="H16"/>
  <c r="G16"/>
  <c r="E16"/>
</calcChain>
</file>

<file path=xl/sharedStrings.xml><?xml version="1.0" encoding="utf-8"?>
<sst xmlns="http://schemas.openxmlformats.org/spreadsheetml/2006/main" count="48" uniqueCount="44">
  <si>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</si>
  <si>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</si>
  <si>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</si>
  <si>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</si>
  <si>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</si>
  <si>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</si>
  <si>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</si>
  <si>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</si>
  <si>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</si>
  <si>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</si>
  <si>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</si>
  <si>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</si>
  <si>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</si>
  <si>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</si>
  <si>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</si>
  <si>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</si>
  <si>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</si>
  <si>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</si>
  <si>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</si>
  <si>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гор.блюдо</t>
  </si>
  <si>
    <t>ТК№122</t>
  </si>
  <si>
    <t>Запеканка картофельная с мясом</t>
  </si>
  <si>
    <t>ТК№301</t>
  </si>
  <si>
    <t>Чай с молоком</t>
  </si>
  <si>
    <t>ТК№1.5</t>
  </si>
  <si>
    <t>Хлеб пшеничный</t>
  </si>
  <si>
    <t>фрукт</t>
  </si>
  <si>
    <t>Яблоко</t>
  </si>
  <si>
    <t>напиток</t>
  </si>
  <si>
    <t>ТК№299</t>
  </si>
  <si>
    <t>Итого за примем пищи:</t>
  </si>
  <si>
    <t>ТК№64</t>
  </si>
  <si>
    <t>Суп картофельный с клецками</t>
  </si>
  <si>
    <t>ТК№87</t>
  </si>
  <si>
    <t>Тефтели рыбные с соусом</t>
  </si>
  <si>
    <t>ТК№187</t>
  </si>
  <si>
    <t>Каша рисовая рассыпчатая</t>
  </si>
  <si>
    <t>ТК№315</t>
  </si>
  <si>
    <t>Напиток морковно-апельсиновый</t>
  </si>
  <si>
    <t>ТК№1.6</t>
  </si>
  <si>
    <t>Хлеб ржаной</t>
  </si>
  <si>
    <t>Итого за прием пищи:</t>
  </si>
  <si>
    <t>Цена</t>
  </si>
  <si>
    <t>Обед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</si>
</sst>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PT Astra Serif"/>
      <family val="1"/>
      <charset val="1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6" xfId="0" applyFont="1" applyBorder="1"/>
    <xf numFmtId="0" fontId="9" fillId="0" borderId="8" xfId="0" applyFont="1" applyBorder="1"/>
    <xf numFmtId="0" fontId="11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2" fontId="10" fillId="2" borderId="2" xfId="0" applyNumberFormat="1" applyFont="1" applyFill="1" applyBorder="1" applyAlignment="1" applyProtection="1">
      <alignment horizontal="center" vertical="center"/>
      <protection locked="0"/>
    </xf>
    <xf numFmtId="2" fontId="10" fillId="2" borderId="6" xfId="0" applyNumberFormat="1" applyFont="1" applyFill="1" applyBorder="1" applyAlignment="1" applyProtection="1">
      <alignment horizontal="center" vertical="center"/>
      <protection locked="0"/>
    </xf>
    <xf numFmtId="2" fontId="1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A10" sqref="A10:A1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2" t="s">
        <v>18</v>
      </c>
      <c r="C1" s="32"/>
      <c r="D1" s="32"/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42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1" t="s">
        <v>11</v>
      </c>
      <c r="B4" s="9" t="s">
        <v>19</v>
      </c>
      <c r="C4" s="10" t="s">
        <v>20</v>
      </c>
      <c r="D4" s="11" t="s">
        <v>21</v>
      </c>
      <c r="E4" s="12">
        <v>240</v>
      </c>
      <c r="F4" s="27">
        <v>38.79</v>
      </c>
      <c r="G4" s="12">
        <v>362</v>
      </c>
      <c r="H4" s="12">
        <v>18.399999999999999</v>
      </c>
      <c r="I4" s="12">
        <v>17.399999999999999</v>
      </c>
      <c r="J4" s="13">
        <v>30.7</v>
      </c>
    </row>
    <row r="5" spans="1:10" ht="13.8">
      <c r="A5" s="31"/>
      <c r="B5" s="14" t="s">
        <v>12</v>
      </c>
      <c r="C5" s="15" t="s">
        <v>22</v>
      </c>
      <c r="D5" s="15" t="s">
        <v>23</v>
      </c>
      <c r="E5" s="16">
        <v>200</v>
      </c>
      <c r="F5" s="28">
        <v>20.100000000000001</v>
      </c>
      <c r="G5" s="16">
        <v>56</v>
      </c>
      <c r="H5" s="16">
        <v>0.2</v>
      </c>
      <c r="I5" s="16">
        <v>0</v>
      </c>
      <c r="J5" s="17">
        <v>13.6</v>
      </c>
    </row>
    <row r="6" spans="1:10" ht="13.8">
      <c r="A6" s="31"/>
      <c r="B6" s="14" t="s">
        <v>13</v>
      </c>
      <c r="C6" s="15" t="s">
        <v>24</v>
      </c>
      <c r="D6" s="18" t="s">
        <v>25</v>
      </c>
      <c r="E6" s="16">
        <v>30</v>
      </c>
      <c r="F6" s="28">
        <v>1.1100000000000001</v>
      </c>
      <c r="G6" s="16">
        <v>70.5</v>
      </c>
      <c r="H6" s="16">
        <v>2.2999999999999998</v>
      </c>
      <c r="I6" s="16">
        <v>0.2</v>
      </c>
      <c r="J6" s="17">
        <v>14.8</v>
      </c>
    </row>
    <row r="7" spans="1:10" ht="14.4" thickBot="1">
      <c r="A7" s="31"/>
      <c r="B7" s="14" t="s">
        <v>26</v>
      </c>
      <c r="C7" s="16"/>
      <c r="D7" s="15" t="s">
        <v>27</v>
      </c>
      <c r="E7" s="19">
        <v>130</v>
      </c>
      <c r="F7" s="29">
        <v>11</v>
      </c>
      <c r="G7" s="16">
        <v>61.1</v>
      </c>
      <c r="H7" s="16">
        <v>0.5</v>
      </c>
      <c r="I7" s="16">
        <v>0.5</v>
      </c>
      <c r="J7" s="17">
        <v>12.7</v>
      </c>
    </row>
    <row r="8" spans="1:10" ht="13.8">
      <c r="A8" s="31"/>
      <c r="B8" s="14" t="s">
        <v>28</v>
      </c>
      <c r="C8" s="15" t="s">
        <v>29</v>
      </c>
      <c r="D8" s="20" t="s">
        <v>17</v>
      </c>
      <c r="E8" s="16">
        <v>200</v>
      </c>
      <c r="F8" s="28">
        <v>24</v>
      </c>
      <c r="G8" s="16">
        <v>111</v>
      </c>
      <c r="H8" s="16">
        <v>5.7</v>
      </c>
      <c r="I8" s="16">
        <v>5.9</v>
      </c>
      <c r="J8" s="17">
        <v>9</v>
      </c>
    </row>
    <row r="9" spans="1:10" ht="13.8">
      <c r="A9" s="31"/>
      <c r="D9" s="25" t="s">
        <v>41</v>
      </c>
      <c r="E9" s="26">
        <f>SUM(E4:E8)</f>
        <v>800</v>
      </c>
      <c r="F9" s="30">
        <f>F4+F5+F6+F7+F8</f>
        <v>95</v>
      </c>
      <c r="G9" s="26">
        <f>SUM(G4:G8)</f>
        <v>660.6</v>
      </c>
      <c r="H9" s="26">
        <f>SUM(H4:H8)</f>
        <v>27.099999999999998</v>
      </c>
      <c r="I9" s="26">
        <f>SUM(I4:I8)</f>
        <v>24</v>
      </c>
      <c r="J9" s="26">
        <f>SUM(J4:J8)</f>
        <v>80.8</v>
      </c>
    </row>
    <row r="10" spans="1:10" ht="13.8">
      <c r="A10" s="31" t="s">
        <v>43</v>
      </c>
      <c r="B10" s="15" t="s">
        <v>14</v>
      </c>
      <c r="C10" s="15" t="s">
        <v>31</v>
      </c>
      <c r="D10" s="15" t="s">
        <v>32</v>
      </c>
      <c r="E10" s="16">
        <v>250</v>
      </c>
      <c r="F10" s="28">
        <v>16.350000000000001</v>
      </c>
      <c r="G10" s="16">
        <v>102</v>
      </c>
      <c r="H10" s="16">
        <v>4.16</v>
      </c>
      <c r="I10" s="16">
        <v>5.68</v>
      </c>
      <c r="J10" s="17">
        <v>15.8</v>
      </c>
    </row>
    <row r="11" spans="1:10" ht="13.8">
      <c r="A11" s="31"/>
      <c r="B11" s="15" t="s">
        <v>15</v>
      </c>
      <c r="C11" s="15" t="s">
        <v>33</v>
      </c>
      <c r="D11" s="15" t="s">
        <v>34</v>
      </c>
      <c r="E11" s="16">
        <v>100</v>
      </c>
      <c r="F11" s="28">
        <v>13</v>
      </c>
      <c r="G11" s="16">
        <v>157</v>
      </c>
      <c r="H11" s="16">
        <v>8.6999999999999993</v>
      </c>
      <c r="I11" s="16">
        <v>8.4</v>
      </c>
      <c r="J11" s="17">
        <v>9.41</v>
      </c>
    </row>
    <row r="12" spans="1:10" ht="13.8">
      <c r="A12" s="31"/>
      <c r="B12" s="14" t="s">
        <v>16</v>
      </c>
      <c r="C12" s="15" t="s">
        <v>35</v>
      </c>
      <c r="D12" s="15" t="s">
        <v>36</v>
      </c>
      <c r="E12" s="16">
        <v>185</v>
      </c>
      <c r="F12" s="28">
        <v>10.5</v>
      </c>
      <c r="G12" s="16">
        <v>248</v>
      </c>
      <c r="H12" s="16">
        <v>4.4000000000000004</v>
      </c>
      <c r="I12" s="16">
        <v>6.12</v>
      </c>
      <c r="J12" s="17">
        <v>30.9</v>
      </c>
    </row>
    <row r="13" spans="1:10" ht="13.8">
      <c r="A13" s="31"/>
      <c r="B13" s="15" t="s">
        <v>28</v>
      </c>
      <c r="C13" s="15" t="s">
        <v>37</v>
      </c>
      <c r="D13" s="15" t="s">
        <v>38</v>
      </c>
      <c r="E13" s="16">
        <v>200</v>
      </c>
      <c r="F13" s="28">
        <v>18.3</v>
      </c>
      <c r="G13" s="16">
        <v>101</v>
      </c>
      <c r="H13" s="16">
        <v>0.9</v>
      </c>
      <c r="I13" s="16">
        <v>0.1</v>
      </c>
      <c r="J13" s="17">
        <v>24</v>
      </c>
    </row>
    <row r="14" spans="1:10" ht="13.8">
      <c r="A14" s="31"/>
      <c r="B14" s="15" t="s">
        <v>13</v>
      </c>
      <c r="C14" s="15" t="s">
        <v>24</v>
      </c>
      <c r="D14" s="15" t="s">
        <v>25</v>
      </c>
      <c r="E14" s="16">
        <v>30</v>
      </c>
      <c r="F14" s="28">
        <v>1.1100000000000001</v>
      </c>
      <c r="G14" s="16">
        <v>70.5</v>
      </c>
      <c r="H14" s="16">
        <v>2.2999999999999998</v>
      </c>
      <c r="I14" s="16">
        <v>0.2</v>
      </c>
      <c r="J14" s="17">
        <v>14.8</v>
      </c>
    </row>
    <row r="15" spans="1:10" ht="13.8">
      <c r="A15" s="31"/>
      <c r="B15" s="15"/>
      <c r="C15" s="15" t="s">
        <v>39</v>
      </c>
      <c r="D15" s="15" t="s">
        <v>40</v>
      </c>
      <c r="E15" s="16">
        <v>20</v>
      </c>
      <c r="F15" s="28">
        <v>0.74</v>
      </c>
      <c r="G15" s="16">
        <v>51.8</v>
      </c>
      <c r="H15" s="16">
        <v>1.7</v>
      </c>
      <c r="I15" s="16">
        <v>0.7</v>
      </c>
      <c r="J15" s="17">
        <v>8.5</v>
      </c>
    </row>
    <row r="16" spans="1:10" ht="14.4" thickBot="1">
      <c r="A16" s="31"/>
      <c r="B16" s="24"/>
      <c r="C16" s="24"/>
      <c r="D16" s="21" t="s">
        <v>30</v>
      </c>
      <c r="E16" s="22">
        <f>SUM(E10:E15)</f>
        <v>785</v>
      </c>
      <c r="F16" s="22">
        <f>SUM(F10:F15)</f>
        <v>60.000000000000007</v>
      </c>
      <c r="G16" s="22">
        <f>SUM(G10:G15)</f>
        <v>730.3</v>
      </c>
      <c r="H16" s="22">
        <f>SUM(H10:H15)</f>
        <v>22.159999999999997</v>
      </c>
      <c r="I16" s="22">
        <f>SUM(I10:I15)</f>
        <v>21.2</v>
      </c>
      <c r="J16" s="23">
        <f>J10+J11+J12+J13+J14+J15</f>
        <v>103.41</v>
      </c>
    </row>
    <row r="17" spans="1:10" s="3" customFormat="1" ht="14.4">
      <c r="A17" s="31"/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4:A9"/>
    <mergeCell ref="A10:A17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2024-04-21T08:57:14Z</dcterms:modified>
</cp:coreProperties>
</file>