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08" yWindow="612" windowWidth="10728" windowHeight="28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5" i="1"/>
  <c r="F8"/>
  <c r="J15" l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<sst xmlns="http://schemas.openxmlformats.org/spreadsheetml/2006/main" count="46" uniqueCount="45">
  <si>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</si>
  <si>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</si>
  <si>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</si>
  <si>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</si>
  <si>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</si>
  <si>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</si>
  <si>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</si>
  <si>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</si>
  <si>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</si>
  <si>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</si>
  <si>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</si>
  <si>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</si>
  <si>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</si>
  <si>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</si>
  <si>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1 блюдо</t>
  </si>
  <si>
    <t>2 блюдо</t>
  </si>
  <si>
    <t>гарнир</t>
  </si>
  <si>
    <t>Молоко</t>
  </si>
  <si>
    <t>1-4 класс</t>
  </si>
  <si>
    <t>МБОУ ВСОШ № 5</t>
  </si>
  <si>
    <t>гор.блюдо</t>
  </si>
  <si>
    <t>ТК№218</t>
  </si>
  <si>
    <t>Запеканка рисовая с тыквой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</si>
  <si>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</si>
  <si>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</si>
  <si>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</si>
  <si>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ТК№302</t>
  </si>
  <si>
    <t>Чай с лимоном</t>
  </si>
  <si>
    <t>напиток</t>
  </si>
  <si>
    <t>ТК№299</t>
  </si>
  <si>
    <t>Итого за прием пищи:</t>
  </si>
  <si>
    <t>ТК№70</t>
  </si>
  <si>
    <t>Свекольник</t>
  </si>
  <si>
    <t>ТК№96</t>
  </si>
  <si>
    <t>Гуляш с соусом</t>
  </si>
  <si>
    <t>ТК№183</t>
  </si>
  <si>
    <t>Каша гречневая рассыпчатая</t>
  </si>
  <si>
    <t>3 блюдо</t>
  </si>
  <si>
    <t>ТК№325</t>
  </si>
  <si>
    <t>Кисель из яблок</t>
  </si>
  <si>
    <t>ТК№1.5</t>
  </si>
  <si>
    <t>Хлеб пшеничный</t>
  </si>
  <si>
    <t>ТК№1.6</t>
  </si>
  <si>
    <t>Хлеб ржаной</t>
  </si>
  <si>
    <t>Цена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</si>
</sst>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2" fontId="9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110" zoomScaleNormal="124" zoomScaleSheetLayoutView="110" workbookViewId="0">
      <selection activeCell="H15" sqref="H15"/>
    </sheetView>
  </sheetViews>
  <sheetFormatPr defaultRowHeight="13.2"/>
  <cols>
    <col min="1" max="1" width="12.5546875" customWidth="1"/>
    <col min="2" max="2" width="12.109375" customWidth="1"/>
    <col min="3" max="3" width="7.44140625" customWidth="1"/>
    <col min="4" max="4" width="30" customWidth="1"/>
    <col min="5" max="5" width="10.88671875" bestFit="1" customWidth="1"/>
    <col min="6" max="6" width="10.88671875" customWidth="1"/>
    <col min="7" max="7" width="10" customWidth="1"/>
    <col min="8" max="8" width="7.44140625" customWidth="1"/>
    <col min="9" max="9" width="9" customWidth="1"/>
    <col min="10" max="10" width="10.109375" customWidth="1"/>
  </cols>
  <sheetData>
    <row r="1" spans="1:10" ht="14.4">
      <c r="A1" s="6" t="s">
        <v>1</v>
      </c>
      <c r="B1" s="30" t="s">
        <v>19</v>
      </c>
      <c r="C1" s="30"/>
      <c r="D1" s="30"/>
      <c r="E1" t="s">
        <v>18</v>
      </c>
      <c r="I1" t="s">
        <v>0</v>
      </c>
      <c r="J1" s="8"/>
    </row>
    <row r="3" spans="1:10" s="5" customFormat="1" ht="31.65" customHeight="1" thickBo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44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3.8">
      <c r="A4" s="29" t="s">
        <v>11</v>
      </c>
      <c r="B4" s="9" t="s">
        <v>20</v>
      </c>
      <c r="C4" s="10" t="s">
        <v>21</v>
      </c>
      <c r="D4" s="11" t="s">
        <v>22</v>
      </c>
      <c r="E4" s="12">
        <v>165</v>
      </c>
      <c r="F4" s="32">
        <v>38.200000000000003</v>
      </c>
      <c r="G4" s="12">
        <v>220</v>
      </c>
      <c r="H4" s="12">
        <v>3.8</v>
      </c>
      <c r="I4" s="12">
        <v>7.1</v>
      </c>
      <c r="J4" s="13">
        <v>34.299999999999997</v>
      </c>
    </row>
    <row r="5" spans="1:10" ht="41.4">
      <c r="A5" s="29"/>
      <c r="B5" s="14" t="s">
        <v>23</v>
      </c>
      <c r="C5" s="15" t="s">
        <v>24</v>
      </c>
      <c r="D5" s="16" t="s">
        <v>25</v>
      </c>
      <c r="E5" s="17">
        <v>55</v>
      </c>
      <c r="F5" s="33">
        <v>15.3</v>
      </c>
      <c r="G5" s="17">
        <v>201</v>
      </c>
      <c r="H5" s="17">
        <v>6.4</v>
      </c>
      <c r="I5" s="17">
        <v>7.7</v>
      </c>
      <c r="J5" s="18">
        <v>14.6</v>
      </c>
    </row>
    <row r="6" spans="1:10" ht="13.8">
      <c r="A6" s="29"/>
      <c r="B6" s="19" t="s">
        <v>12</v>
      </c>
      <c r="C6" s="19" t="s">
        <v>26</v>
      </c>
      <c r="D6" s="20" t="s">
        <v>27</v>
      </c>
      <c r="E6" s="21">
        <v>200</v>
      </c>
      <c r="F6" s="34">
        <v>17.5</v>
      </c>
      <c r="G6" s="21">
        <v>38</v>
      </c>
      <c r="H6" s="21">
        <v>0.2</v>
      </c>
      <c r="I6" s="21">
        <v>0</v>
      </c>
      <c r="J6" s="22">
        <v>9.3000000000000007</v>
      </c>
    </row>
    <row r="7" spans="1:10" ht="13.8">
      <c r="A7" s="29"/>
      <c r="B7" s="19" t="s">
        <v>28</v>
      </c>
      <c r="C7" s="23" t="s">
        <v>29</v>
      </c>
      <c r="D7" s="16" t="s">
        <v>17</v>
      </c>
      <c r="E7" s="21">
        <v>200</v>
      </c>
      <c r="F7" s="34">
        <v>24</v>
      </c>
      <c r="G7" s="21">
        <v>111</v>
      </c>
      <c r="H7" s="21">
        <v>5.7</v>
      </c>
      <c r="I7" s="21">
        <v>5.9</v>
      </c>
      <c r="J7" s="22">
        <v>9</v>
      </c>
    </row>
    <row r="8" spans="1:10" ht="14.4" thickBot="1">
      <c r="A8" s="29"/>
      <c r="B8" s="24"/>
      <c r="C8" s="25"/>
      <c r="D8" s="26" t="s">
        <v>30</v>
      </c>
      <c r="E8" s="27">
        <f>SUM(E4:E7)</f>
        <v>620</v>
      </c>
      <c r="F8" s="35">
        <f>F4+F5+F6+F7</f>
        <v>95</v>
      </c>
      <c r="G8" s="27">
        <f>SUM(G4:G7)</f>
        <v>570</v>
      </c>
      <c r="H8" s="27">
        <f>SUM(H4:H7)</f>
        <v>16.099999999999998</v>
      </c>
      <c r="I8" s="27">
        <f>SUM(I4:I7)</f>
        <v>20.700000000000003</v>
      </c>
      <c r="J8" s="28">
        <f>SUM(J4:J7)</f>
        <v>67.2</v>
      </c>
    </row>
    <row r="9" spans="1:10" ht="13.8">
      <c r="A9" s="29"/>
      <c r="B9" s="23" t="s">
        <v>14</v>
      </c>
      <c r="C9" s="23" t="s">
        <v>31</v>
      </c>
      <c r="D9" s="23" t="s">
        <v>32</v>
      </c>
      <c r="E9" s="21">
        <v>250</v>
      </c>
      <c r="F9" s="34">
        <v>14.27</v>
      </c>
      <c r="G9" s="21">
        <v>115</v>
      </c>
      <c r="H9" s="21">
        <v>2.5</v>
      </c>
      <c r="I9" s="21">
        <v>4.5</v>
      </c>
      <c r="J9" s="22">
        <v>15</v>
      </c>
    </row>
    <row r="10" spans="1:10" ht="13.8">
      <c r="A10" s="29"/>
      <c r="B10" s="23" t="s">
        <v>15</v>
      </c>
      <c r="C10" s="23" t="s">
        <v>33</v>
      </c>
      <c r="D10" s="23" t="s">
        <v>34</v>
      </c>
      <c r="E10" s="21">
        <v>100</v>
      </c>
      <c r="F10" s="34">
        <v>23</v>
      </c>
      <c r="G10" s="21">
        <v>197</v>
      </c>
      <c r="H10" s="21">
        <v>13.8</v>
      </c>
      <c r="I10" s="21">
        <v>14.3</v>
      </c>
      <c r="J10" s="22">
        <v>3.1</v>
      </c>
    </row>
    <row r="11" spans="1:10" ht="13.8">
      <c r="A11" s="29"/>
      <c r="B11" s="23" t="s">
        <v>16</v>
      </c>
      <c r="C11" s="23" t="s">
        <v>35</v>
      </c>
      <c r="D11" s="20" t="s">
        <v>36</v>
      </c>
      <c r="E11" s="21">
        <v>185</v>
      </c>
      <c r="F11" s="34">
        <v>11.08</v>
      </c>
      <c r="G11" s="21">
        <v>312</v>
      </c>
      <c r="H11" s="21">
        <v>10.6</v>
      </c>
      <c r="I11" s="21">
        <v>6.8</v>
      </c>
      <c r="J11" s="22">
        <v>46.3</v>
      </c>
    </row>
    <row r="12" spans="1:10" ht="13.8">
      <c r="A12" s="29"/>
      <c r="B12" s="23" t="s">
        <v>37</v>
      </c>
      <c r="C12" s="23" t="s">
        <v>38</v>
      </c>
      <c r="D12" s="23" t="s">
        <v>39</v>
      </c>
      <c r="E12" s="21">
        <v>200</v>
      </c>
      <c r="F12" s="34">
        <v>9.8000000000000007</v>
      </c>
      <c r="G12" s="21">
        <v>111</v>
      </c>
      <c r="H12" s="21">
        <v>0.1</v>
      </c>
      <c r="I12" s="21">
        <v>0</v>
      </c>
      <c r="J12" s="22">
        <v>23.7</v>
      </c>
    </row>
    <row r="13" spans="1:10" ht="13.8">
      <c r="A13" s="29"/>
      <c r="B13" s="23" t="s">
        <v>13</v>
      </c>
      <c r="C13" s="23" t="s">
        <v>40</v>
      </c>
      <c r="D13" s="23" t="s">
        <v>41</v>
      </c>
      <c r="E13" s="21">
        <v>30</v>
      </c>
      <c r="F13" s="34">
        <v>1.1100000000000001</v>
      </c>
      <c r="G13" s="21">
        <v>70.5</v>
      </c>
      <c r="H13" s="21">
        <v>2.2999999999999998</v>
      </c>
      <c r="I13" s="21">
        <v>0.2</v>
      </c>
      <c r="J13" s="22">
        <v>14.8</v>
      </c>
    </row>
    <row r="14" spans="1:10" ht="13.8">
      <c r="A14" s="29"/>
      <c r="B14" s="23"/>
      <c r="C14" s="23" t="s">
        <v>42</v>
      </c>
      <c r="D14" s="23" t="s">
        <v>43</v>
      </c>
      <c r="E14" s="21">
        <v>20</v>
      </c>
      <c r="F14" s="34">
        <v>0.74</v>
      </c>
      <c r="G14" s="21">
        <v>51.8</v>
      </c>
      <c r="H14" s="21">
        <v>1.7</v>
      </c>
      <c r="I14" s="21">
        <v>0.7</v>
      </c>
      <c r="J14" s="22">
        <v>8.5</v>
      </c>
    </row>
    <row r="15" spans="1:10" ht="14.4" thickBot="1">
      <c r="A15" s="29"/>
      <c r="B15" s="25"/>
      <c r="C15" s="25"/>
      <c r="D15" s="26" t="s">
        <v>30</v>
      </c>
      <c r="E15" s="27">
        <f>SUM(E9:E14)</f>
        <v>785</v>
      </c>
      <c r="F15" s="31">
        <f>F9+F10+F11+F12+F13+F14</f>
        <v>59.999999999999993</v>
      </c>
      <c r="G15" s="27">
        <f>SUM(G9:G14)</f>
        <v>857.3</v>
      </c>
      <c r="H15" s="27">
        <f>SUM(H9:H14)</f>
        <v>31</v>
      </c>
      <c r="I15" s="27">
        <f>SUM(I9:I14)</f>
        <v>26.5</v>
      </c>
      <c r="J15" s="28">
        <f>SUM(J9:J14)</f>
        <v>111.4</v>
      </c>
    </row>
    <row r="16" spans="1:10" s="3" customFormat="1" ht="14.4">
      <c r="A16" s="29"/>
      <c r="B16" s="1"/>
      <c r="C16" s="1"/>
      <c r="D16" s="2"/>
      <c r="E16" s="1"/>
      <c r="F16" s="1"/>
      <c r="G16" s="7"/>
      <c r="H16" s="7"/>
      <c r="I16" s="7"/>
      <c r="J16" s="7"/>
    </row>
  </sheetData>
  <mergeCells count="3">
    <mergeCell ref="A4:A8"/>
    <mergeCell ref="A9:A16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Пользователь</cp:lastModifiedBy>
  <cp:lastPrinted>2022-01-18T00:09:15Z</cp:lastPrinted>
  <dcterms:created xsi:type="dcterms:W3CDTF">2021-06-23T03:33:45Z</dcterms:created>
  <dcterms:modified xsi:type="dcterms:W3CDTF">2024-03-30T07:29:21Z</dcterms:modified>
</cp:coreProperties>
</file>